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33" i="1" l="1"/>
  <c r="G41" i="1" l="1"/>
  <c r="F41" i="1"/>
  <c r="G33" i="1" l="1"/>
  <c r="F16" i="1" l="1"/>
  <c r="F24" i="1" l="1"/>
  <c r="G24" i="1" l="1"/>
  <c r="G16" i="1"/>
</calcChain>
</file>

<file path=xl/sharedStrings.xml><?xml version="1.0" encoding="utf-8"?>
<sst xmlns="http://schemas.openxmlformats.org/spreadsheetml/2006/main" count="116" uniqueCount="65">
  <si>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</si>
  <si>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</si>
  <si>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</si>
  <si>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</si>
  <si>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</si>
  <si>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</si>
  <si>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</si>
  <si>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</si>
  <si>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</si>
  <si>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</si>
  <si>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</si>
  <si>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</si>
  <si>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</si>
  <si>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</si>
  <si>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</si>
  <si>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</si>
  <si>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</si>
  <si>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</si>
  <si>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</si>
  <si>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</si>
  <si>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</si>
  <si>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</si>
  <si>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</si>
  <si>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</si>
  <si>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</si>
  <si>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</si>
  <si>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</si>
  <si>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</si>
  <si>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</si>
  <si>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</si>
  <si>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</si>
  <si>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</si>
  <si>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</si>
  <si>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</si>
  <si>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хлеб белый</t>
  </si>
  <si>
    <t>Кофейный напиток с молоком</t>
  </si>
  <si>
    <t xml:space="preserve">Фрукт сезонный </t>
  </si>
  <si>
    <t>Ген. директор ООО "Новация"</t>
  </si>
  <si>
    <t>УТВЕРЖДАЮ:</t>
  </si>
  <si>
    <t>школьники 11-18</t>
  </si>
  <si>
    <t>П.93</t>
  </si>
  <si>
    <t>П.501</t>
  </si>
  <si>
    <t>П.295</t>
  </si>
  <si>
    <t>Бухгалтер</t>
  </si>
  <si>
    <t>Зав.производством</t>
  </si>
  <si>
    <t>30\10</t>
  </si>
  <si>
    <t>Рагу из птицы</t>
  </si>
  <si>
    <t>Сок фруктовый</t>
  </si>
  <si>
    <t>П.48</t>
  </si>
  <si>
    <t>П.154</t>
  </si>
  <si>
    <t>П.407</t>
  </si>
  <si>
    <t>П.518</t>
  </si>
  <si>
    <t>Бутерброды с маслом</t>
  </si>
  <si>
    <t>Салат из квашеной капусты с луком</t>
  </si>
  <si>
    <t>Макаронные изделия отварные с сыром</t>
  </si>
  <si>
    <t>П.111</t>
  </si>
  <si>
    <t>Батон нарезной</t>
  </si>
  <si>
    <t>Суп крестьянский с крупой</t>
  </si>
  <si>
    <t>П.404</t>
  </si>
  <si>
    <t>Птица отварная</t>
  </si>
  <si>
    <t>19 февраля 2025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</si>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</sst>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" xfId="0" applyFont="1" applyBorder="1" applyAlignment="1"/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zoomScaleNormal="100" workbookViewId="0">
      <selection sqref="A1:D8"/>
    </sheetView>
  </sheetViews>
  <sheetFormatPr defaultRowHeight="14.4" x14ac:dyDescent="0.3"/>
  <cols>
    <col min="1" max="1" width="12.33203125" customWidth="1"/>
    <col min="2" max="2" width="12.5546875" customWidth="1"/>
    <col min="3" max="3" width="9.109375" customWidth="1"/>
    <col min="4" max="4" width="29.109375" customWidth="1"/>
    <col min="5" max="5" width="10.5546875" customWidth="1"/>
    <col min="6" max="6" width="9.33203125" customWidth="1"/>
    <col min="7" max="7" width="13.44140625" customWidth="1"/>
    <col min="8" max="9" width="6.6640625" customWidth="1"/>
    <col min="10" max="10" width="9.33203125" customWidth="1"/>
  </cols>
  <sheetData>
    <row r="1" spans="1:10" s="1" customFormat="1" ht="13.8" x14ac:dyDescent="0.25">
      <c r="A1" s="1" t="s">
        <v>61</v>
      </c>
      <c r="F1" s="1" t="s">
        <v>38</v>
      </c>
    </row>
    <row r="2" spans="1:10" s="1" customFormat="1" ht="9.75" customHeight="1" x14ac:dyDescent="0.25"/>
    <row r="3" spans="1:10" s="1" customFormat="1" ht="13.8" x14ac:dyDescent="0.25">
      <c r="A3" s="1" t="s">
        <v>62</v>
      </c>
      <c r="F3" s="1" t="s">
        <v>37</v>
      </c>
    </row>
    <row r="4" spans="1:10" s="1" customFormat="1" ht="9.75" customHeight="1" x14ac:dyDescent="0.25"/>
    <row r="5" spans="1:10" s="1" customFormat="1" ht="13.8" x14ac:dyDescent="0.25">
      <c r="A5" s="1" t="s">
        <v>27</v>
      </c>
      <c r="C5" s="1" t="s">
        <v>63</v>
      </c>
      <c r="F5" s="1" t="s">
        <v>27</v>
      </c>
      <c r="H5" s="1" t="s">
        <v>28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26</v>
      </c>
      <c r="B8" s="36" t="s">
        <v>64</v>
      </c>
      <c r="C8" s="37"/>
      <c r="D8" s="35"/>
      <c r="E8" s="1" t="s">
        <v>0</v>
      </c>
      <c r="F8" s="3"/>
      <c r="H8" s="1" t="s">
        <v>25</v>
      </c>
      <c r="I8" s="38" t="s">
        <v>60</v>
      </c>
      <c r="J8" s="39"/>
    </row>
    <row r="9" spans="1:10" s="1" customFormat="1" thickBot="1" x14ac:dyDescent="0.3">
      <c r="A9" s="1" t="s">
        <v>29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0" t="s">
        <v>21</v>
      </c>
      <c r="H10" s="20" t="s">
        <v>22</v>
      </c>
      <c r="I10" s="20" t="s">
        <v>23</v>
      </c>
      <c r="J10" s="21" t="s">
        <v>24</v>
      </c>
    </row>
    <row r="11" spans="1:10" s="1" customFormat="1" ht="28.95" customHeight="1" x14ac:dyDescent="0.25">
      <c r="A11" s="54" t="s">
        <v>7</v>
      </c>
      <c r="B11" s="29" t="s">
        <v>8</v>
      </c>
      <c r="C11" s="30" t="s">
        <v>42</v>
      </c>
      <c r="D11" s="29" t="s">
        <v>54</v>
      </c>
      <c r="E11" s="31">
        <v>180</v>
      </c>
      <c r="F11" s="32">
        <v>32.590000000000003</v>
      </c>
      <c r="G11" s="31">
        <v>247.5</v>
      </c>
      <c r="H11" s="31">
        <v>10.89</v>
      </c>
      <c r="I11" s="31">
        <v>9.09</v>
      </c>
      <c r="J11" s="41">
        <v>30.6</v>
      </c>
    </row>
    <row r="12" spans="1:10" s="1" customFormat="1" ht="13.8" x14ac:dyDescent="0.25">
      <c r="A12" s="54"/>
      <c r="B12" s="2" t="s">
        <v>9</v>
      </c>
      <c r="C12" s="3" t="s">
        <v>41</v>
      </c>
      <c r="D12" s="3" t="s">
        <v>35</v>
      </c>
      <c r="E12" s="4">
        <v>200</v>
      </c>
      <c r="F12" s="15">
        <v>14.21</v>
      </c>
      <c r="G12" s="4">
        <v>79</v>
      </c>
      <c r="H12" s="4">
        <v>3.2</v>
      </c>
      <c r="I12" s="4">
        <v>2.7</v>
      </c>
      <c r="J12" s="42">
        <v>15.9</v>
      </c>
    </row>
    <row r="13" spans="1:10" s="1" customFormat="1" ht="13.8" x14ac:dyDescent="0.25">
      <c r="A13" s="55"/>
      <c r="B13" s="2" t="s">
        <v>10</v>
      </c>
      <c r="C13" s="3" t="s">
        <v>40</v>
      </c>
      <c r="D13" s="3" t="s">
        <v>52</v>
      </c>
      <c r="E13" s="4" t="s">
        <v>45</v>
      </c>
      <c r="F13" s="15">
        <v>16.239999999999998</v>
      </c>
      <c r="G13" s="4">
        <v>197</v>
      </c>
      <c r="H13" s="4">
        <v>1.6</v>
      </c>
      <c r="I13" s="4">
        <v>16.7</v>
      </c>
      <c r="J13" s="42">
        <v>10</v>
      </c>
    </row>
    <row r="14" spans="1:10" s="1" customFormat="1" ht="16.5" customHeight="1" x14ac:dyDescent="0.25">
      <c r="A14" s="55"/>
      <c r="B14" s="2" t="s">
        <v>18</v>
      </c>
      <c r="C14" s="3" t="s">
        <v>11</v>
      </c>
      <c r="D14" s="3" t="s">
        <v>12</v>
      </c>
      <c r="E14" s="4">
        <v>20</v>
      </c>
      <c r="F14" s="15">
        <v>1.92</v>
      </c>
      <c r="G14" s="4">
        <v>34.799999999999997</v>
      </c>
      <c r="H14" s="4">
        <v>1.32</v>
      </c>
      <c r="I14" s="4">
        <v>0.24</v>
      </c>
      <c r="J14" s="42">
        <v>6.68</v>
      </c>
    </row>
    <row r="15" spans="1:10" s="1" customFormat="1" ht="15" thickBot="1" x14ac:dyDescent="0.35">
      <c r="A15" s="56"/>
      <c r="B15" s="2" t="s">
        <v>32</v>
      </c>
      <c r="C15" s="3" t="s">
        <v>33</v>
      </c>
      <c r="D15" s="3" t="s">
        <v>36</v>
      </c>
      <c r="E15" s="4">
        <v>200</v>
      </c>
      <c r="F15" s="15">
        <v>34.799999999999997</v>
      </c>
      <c r="G15" s="43">
        <v>94</v>
      </c>
      <c r="H15" s="43">
        <v>0.8</v>
      </c>
      <c r="I15" s="43">
        <v>0.8</v>
      </c>
      <c r="J15" s="44">
        <v>19.600000000000001</v>
      </c>
    </row>
    <row r="16" spans="1:10" s="1" customFormat="1" thickBot="1" x14ac:dyDescent="0.3">
      <c r="A16" s="9" t="s">
        <v>17</v>
      </c>
      <c r="B16" s="10"/>
      <c r="C16" s="11"/>
      <c r="D16" s="11"/>
      <c r="E16" s="12"/>
      <c r="F16" s="17">
        <f>F11+F12+F13+F14+F15</f>
        <v>99.76</v>
      </c>
      <c r="G16" s="45">
        <f>SUM(G11:G15)</f>
        <v>652.29999999999995</v>
      </c>
      <c r="H16" s="12"/>
      <c r="I16" s="12"/>
      <c r="J16" s="46"/>
    </row>
    <row r="17" spans="1:10" s="34" customFormat="1" ht="27.6" x14ac:dyDescent="0.25">
      <c r="A17" s="57" t="s">
        <v>13</v>
      </c>
      <c r="B17" s="2" t="s">
        <v>14</v>
      </c>
      <c r="C17" s="40" t="s">
        <v>48</v>
      </c>
      <c r="D17" s="33" t="s">
        <v>53</v>
      </c>
      <c r="E17" s="4">
        <v>60</v>
      </c>
      <c r="F17" s="15">
        <v>12.87</v>
      </c>
      <c r="G17" s="4">
        <v>65.400000000000006</v>
      </c>
      <c r="H17" s="4">
        <v>0.96</v>
      </c>
      <c r="I17" s="4">
        <v>6.06</v>
      </c>
      <c r="J17" s="42">
        <v>1.8</v>
      </c>
    </row>
    <row r="18" spans="1:10" s="1" customFormat="1" ht="13.8" x14ac:dyDescent="0.25">
      <c r="A18" s="57"/>
      <c r="B18" s="61" t="s">
        <v>15</v>
      </c>
      <c r="C18" s="3" t="s">
        <v>49</v>
      </c>
      <c r="D18" s="2" t="s">
        <v>57</v>
      </c>
      <c r="E18" s="4">
        <v>250</v>
      </c>
      <c r="F18" s="52">
        <v>15.1</v>
      </c>
      <c r="G18" s="4">
        <v>112.5</v>
      </c>
      <c r="H18" s="4">
        <v>2.13</v>
      </c>
      <c r="I18" s="4">
        <v>5.0999999999999996</v>
      </c>
      <c r="J18" s="42">
        <v>14.55</v>
      </c>
    </row>
    <row r="19" spans="1:10" s="1" customFormat="1" ht="13.8" x14ac:dyDescent="0.25">
      <c r="A19" s="57"/>
      <c r="B19" s="62"/>
      <c r="C19" s="47" t="s">
        <v>58</v>
      </c>
      <c r="D19" s="48" t="s">
        <v>59</v>
      </c>
      <c r="E19" s="4">
        <v>10</v>
      </c>
      <c r="F19" s="53"/>
      <c r="G19" s="4">
        <v>24.29</v>
      </c>
      <c r="H19" s="4">
        <v>2.36</v>
      </c>
      <c r="I19" s="4">
        <v>1.63</v>
      </c>
      <c r="J19" s="42">
        <v>0.06</v>
      </c>
    </row>
    <row r="20" spans="1:10" s="1" customFormat="1" ht="13.8" x14ac:dyDescent="0.25">
      <c r="A20" s="57"/>
      <c r="B20" s="19" t="s">
        <v>16</v>
      </c>
      <c r="C20" s="3" t="s">
        <v>50</v>
      </c>
      <c r="D20" s="2" t="s">
        <v>46</v>
      </c>
      <c r="E20" s="5">
        <v>200</v>
      </c>
      <c r="F20" s="18">
        <v>52.96</v>
      </c>
      <c r="G20" s="4">
        <v>283.42</v>
      </c>
      <c r="H20" s="4">
        <v>15.78</v>
      </c>
      <c r="I20" s="4">
        <v>16.46</v>
      </c>
      <c r="J20" s="42">
        <v>18.18</v>
      </c>
    </row>
    <row r="21" spans="1:10" s="1" customFormat="1" ht="13.8" x14ac:dyDescent="0.25">
      <c r="A21" s="57"/>
      <c r="B21" s="2" t="s">
        <v>19</v>
      </c>
      <c r="C21" s="3" t="s">
        <v>51</v>
      </c>
      <c r="D21" s="2" t="s">
        <v>47</v>
      </c>
      <c r="E21" s="5">
        <v>200</v>
      </c>
      <c r="F21" s="18">
        <v>11.6</v>
      </c>
      <c r="G21" s="4">
        <v>136</v>
      </c>
      <c r="H21" s="4">
        <v>0.6</v>
      </c>
      <c r="I21" s="4">
        <v>0.2</v>
      </c>
      <c r="J21" s="42">
        <v>0.2</v>
      </c>
    </row>
    <row r="22" spans="1:10" s="1" customFormat="1" ht="15.75" customHeight="1" x14ac:dyDescent="0.25">
      <c r="A22" s="57"/>
      <c r="B22" s="2" t="s">
        <v>18</v>
      </c>
      <c r="C22" s="3" t="s">
        <v>11</v>
      </c>
      <c r="D22" s="3" t="s">
        <v>12</v>
      </c>
      <c r="E22" s="4">
        <v>30</v>
      </c>
      <c r="F22" s="15">
        <v>2.88</v>
      </c>
      <c r="G22" s="4">
        <v>52.2</v>
      </c>
      <c r="H22" s="4">
        <v>1.98</v>
      </c>
      <c r="I22" s="4">
        <v>0.36</v>
      </c>
      <c r="J22" s="42">
        <v>10.02</v>
      </c>
    </row>
    <row r="23" spans="1:10" s="1" customFormat="1" ht="16.5" customHeight="1" thickBot="1" x14ac:dyDescent="0.3">
      <c r="A23" s="58"/>
      <c r="B23" s="6" t="s">
        <v>34</v>
      </c>
      <c r="C23" s="7" t="s">
        <v>30</v>
      </c>
      <c r="D23" s="7" t="s">
        <v>31</v>
      </c>
      <c r="E23" s="8">
        <v>30</v>
      </c>
      <c r="F23" s="16">
        <v>4.3499999999999996</v>
      </c>
      <c r="G23" s="8">
        <v>70.5</v>
      </c>
      <c r="H23" s="8">
        <v>2.2799999999999998</v>
      </c>
      <c r="I23" s="8">
        <v>0.24</v>
      </c>
      <c r="J23" s="8">
        <v>14.76</v>
      </c>
    </row>
    <row r="24" spans="1:10" s="1" customFormat="1" thickBot="1" x14ac:dyDescent="0.3">
      <c r="A24" s="9" t="s">
        <v>20</v>
      </c>
      <c r="B24" s="10"/>
      <c r="C24" s="11"/>
      <c r="D24" s="11"/>
      <c r="E24" s="12"/>
      <c r="F24" s="17">
        <f>SUM(F17:F23)</f>
        <v>99.759999999999991</v>
      </c>
      <c r="G24" s="45">
        <f>SUM(G17:G23)</f>
        <v>744.31000000000006</v>
      </c>
      <c r="H24" s="11"/>
      <c r="I24" s="11"/>
      <c r="J24" s="22"/>
    </row>
    <row r="25" spans="1:10" s="1" customFormat="1" ht="13.8" x14ac:dyDescent="0.25">
      <c r="A25" s="23"/>
      <c r="B25" s="24"/>
      <c r="C25" s="25"/>
      <c r="D25" s="25"/>
      <c r="E25" s="26"/>
      <c r="F25" s="27"/>
      <c r="G25" s="28"/>
      <c r="H25" s="25"/>
      <c r="I25" s="25"/>
      <c r="J25" s="25"/>
    </row>
    <row r="26" spans="1:10" s="1" customFormat="1" thickBot="1" x14ac:dyDescent="0.3">
      <c r="A26" s="1" t="s">
        <v>39</v>
      </c>
    </row>
    <row r="27" spans="1:10" s="1" customFormat="1" ht="70.2" customHeight="1" thickBot="1" x14ac:dyDescent="0.3">
      <c r="A27" s="13" t="s">
        <v>1</v>
      </c>
      <c r="B27" s="14" t="s">
        <v>2</v>
      </c>
      <c r="C27" s="14" t="s">
        <v>3</v>
      </c>
      <c r="D27" s="14" t="s">
        <v>4</v>
      </c>
      <c r="E27" s="14" t="s">
        <v>5</v>
      </c>
      <c r="F27" s="14" t="s">
        <v>6</v>
      </c>
      <c r="G27" s="20" t="s">
        <v>21</v>
      </c>
      <c r="H27" s="20" t="s">
        <v>22</v>
      </c>
      <c r="I27" s="20" t="s">
        <v>23</v>
      </c>
      <c r="J27" s="21" t="s">
        <v>24</v>
      </c>
    </row>
    <row r="28" spans="1:10" ht="28.2" x14ac:dyDescent="0.3">
      <c r="A28" s="54" t="s">
        <v>7</v>
      </c>
      <c r="B28" s="29" t="s">
        <v>8</v>
      </c>
      <c r="C28" s="30" t="s">
        <v>42</v>
      </c>
      <c r="D28" s="29" t="s">
        <v>54</v>
      </c>
      <c r="E28" s="31">
        <v>200</v>
      </c>
      <c r="F28" s="32">
        <v>35.270000000000003</v>
      </c>
      <c r="G28" s="31">
        <v>275</v>
      </c>
      <c r="H28" s="31">
        <v>12.1</v>
      </c>
      <c r="I28" s="31">
        <v>10.1</v>
      </c>
      <c r="J28" s="41">
        <v>34</v>
      </c>
    </row>
    <row r="29" spans="1:10" s="1" customFormat="1" ht="13.8" x14ac:dyDescent="0.25">
      <c r="A29" s="54"/>
      <c r="B29" s="2" t="s">
        <v>9</v>
      </c>
      <c r="C29" s="3" t="s">
        <v>41</v>
      </c>
      <c r="D29" s="3" t="s">
        <v>35</v>
      </c>
      <c r="E29" s="4">
        <v>200</v>
      </c>
      <c r="F29" s="15">
        <v>14.21</v>
      </c>
      <c r="G29" s="4">
        <v>79</v>
      </c>
      <c r="H29" s="4">
        <v>3.2</v>
      </c>
      <c r="I29" s="4">
        <v>2.7</v>
      </c>
      <c r="J29" s="42">
        <v>15.9</v>
      </c>
    </row>
    <row r="30" spans="1:10" s="1" customFormat="1" ht="13.8" x14ac:dyDescent="0.25">
      <c r="A30" s="55"/>
      <c r="B30" s="2" t="s">
        <v>10</v>
      </c>
      <c r="C30" s="3" t="s">
        <v>55</v>
      </c>
      <c r="D30" s="3" t="s">
        <v>56</v>
      </c>
      <c r="E30" s="4">
        <v>40</v>
      </c>
      <c r="F30" s="15">
        <v>5.8</v>
      </c>
      <c r="G30" s="4">
        <v>104.8</v>
      </c>
      <c r="H30" s="4">
        <v>3</v>
      </c>
      <c r="I30" s="4">
        <v>1.1599999999999999</v>
      </c>
      <c r="J30" s="42">
        <v>20.56</v>
      </c>
    </row>
    <row r="31" spans="1:10" s="1" customFormat="1" ht="13.8" x14ac:dyDescent="0.25">
      <c r="A31" s="55"/>
      <c r="B31" s="2" t="s">
        <v>18</v>
      </c>
      <c r="C31" s="3" t="s">
        <v>11</v>
      </c>
      <c r="D31" s="3" t="s">
        <v>12</v>
      </c>
      <c r="E31" s="4">
        <v>20</v>
      </c>
      <c r="F31" s="15">
        <v>1.92</v>
      </c>
      <c r="G31" s="4">
        <v>34.799999999999997</v>
      </c>
      <c r="H31" s="4">
        <v>1.32</v>
      </c>
      <c r="I31" s="4">
        <v>0.24</v>
      </c>
      <c r="J31" s="42">
        <v>6.68</v>
      </c>
    </row>
    <row r="32" spans="1:10" s="1" customFormat="1" ht="15" thickBot="1" x14ac:dyDescent="0.35">
      <c r="A32" s="55"/>
      <c r="B32" s="2" t="s">
        <v>32</v>
      </c>
      <c r="C32" s="3" t="s">
        <v>33</v>
      </c>
      <c r="D32" s="3" t="s">
        <v>36</v>
      </c>
      <c r="E32" s="4">
        <v>200</v>
      </c>
      <c r="F32" s="15">
        <v>34.799999999999997</v>
      </c>
      <c r="G32" s="43">
        <v>94</v>
      </c>
      <c r="H32" s="43">
        <v>0.8</v>
      </c>
      <c r="I32" s="43">
        <v>0.8</v>
      </c>
      <c r="J32" s="44">
        <v>19.600000000000001</v>
      </c>
    </row>
    <row r="33" spans="1:10" ht="15" thickBot="1" x14ac:dyDescent="0.35">
      <c r="A33" s="9" t="s">
        <v>17</v>
      </c>
      <c r="B33" s="10"/>
      <c r="C33" s="11"/>
      <c r="D33" s="11"/>
      <c r="E33" s="12"/>
      <c r="F33" s="17">
        <f>SUM(F28:F32)</f>
        <v>92</v>
      </c>
      <c r="G33" s="45">
        <f>SUM(G28:G32)</f>
        <v>587.6</v>
      </c>
      <c r="H33" s="12"/>
      <c r="I33" s="12"/>
      <c r="J33" s="46"/>
    </row>
    <row r="34" spans="1:10" ht="27.6" x14ac:dyDescent="0.3">
      <c r="A34" s="57" t="s">
        <v>13</v>
      </c>
      <c r="B34" s="2" t="s">
        <v>14</v>
      </c>
      <c r="C34" s="40" t="s">
        <v>48</v>
      </c>
      <c r="D34" s="33" t="s">
        <v>53</v>
      </c>
      <c r="E34" s="4">
        <v>100</v>
      </c>
      <c r="F34" s="15">
        <v>23.45</v>
      </c>
      <c r="G34" s="4">
        <v>109</v>
      </c>
      <c r="H34" s="4">
        <v>1.6</v>
      </c>
      <c r="I34" s="4">
        <v>10.1</v>
      </c>
      <c r="J34" s="42">
        <v>3</v>
      </c>
    </row>
    <row r="35" spans="1:10" x14ac:dyDescent="0.3">
      <c r="A35" s="57"/>
      <c r="B35" s="59" t="s">
        <v>15</v>
      </c>
      <c r="C35" s="3" t="s">
        <v>49</v>
      </c>
      <c r="D35" s="2" t="s">
        <v>57</v>
      </c>
      <c r="E35" s="4">
        <v>250</v>
      </c>
      <c r="F35" s="52">
        <v>22.58</v>
      </c>
      <c r="G35" s="4">
        <v>112.5</v>
      </c>
      <c r="H35" s="4">
        <v>2.13</v>
      </c>
      <c r="I35" s="4">
        <v>5.0999999999999996</v>
      </c>
      <c r="J35" s="42">
        <v>14.55</v>
      </c>
    </row>
    <row r="36" spans="1:10" x14ac:dyDescent="0.3">
      <c r="A36" s="57"/>
      <c r="B36" s="60"/>
      <c r="C36" s="47" t="s">
        <v>58</v>
      </c>
      <c r="D36" s="48" t="s">
        <v>59</v>
      </c>
      <c r="E36" s="49">
        <v>15</v>
      </c>
      <c r="F36" s="53"/>
      <c r="G36" s="50">
        <v>36.42</v>
      </c>
      <c r="H36" s="50">
        <v>3.53</v>
      </c>
      <c r="I36" s="50">
        <v>2.4500000000000002</v>
      </c>
      <c r="J36" s="51">
        <v>0.08</v>
      </c>
    </row>
    <row r="37" spans="1:10" x14ac:dyDescent="0.3">
      <c r="A37" s="57"/>
      <c r="B37" s="19" t="s">
        <v>16</v>
      </c>
      <c r="C37" s="3" t="s">
        <v>50</v>
      </c>
      <c r="D37" s="2" t="s">
        <v>46</v>
      </c>
      <c r="E37" s="5">
        <v>250</v>
      </c>
      <c r="F37" s="18">
        <v>72.180000000000007</v>
      </c>
      <c r="G37" s="4">
        <v>354.28</v>
      </c>
      <c r="H37" s="4">
        <v>19.72</v>
      </c>
      <c r="I37" s="4">
        <v>20.57</v>
      </c>
      <c r="J37" s="42">
        <v>22.73</v>
      </c>
    </row>
    <row r="38" spans="1:10" x14ac:dyDescent="0.3">
      <c r="A38" s="57"/>
      <c r="B38" s="2" t="s">
        <v>19</v>
      </c>
      <c r="C38" s="3" t="s">
        <v>51</v>
      </c>
      <c r="D38" s="2" t="s">
        <v>47</v>
      </c>
      <c r="E38" s="5">
        <v>200</v>
      </c>
      <c r="F38" s="18">
        <v>11.6</v>
      </c>
      <c r="G38" s="4">
        <v>136</v>
      </c>
      <c r="H38" s="4">
        <v>0.6</v>
      </c>
      <c r="I38" s="4">
        <v>0.2</v>
      </c>
      <c r="J38" s="42">
        <v>0.2</v>
      </c>
    </row>
    <row r="39" spans="1:10" x14ac:dyDescent="0.3">
      <c r="A39" s="57"/>
      <c r="B39" s="2" t="s">
        <v>18</v>
      </c>
      <c r="C39" s="3" t="s">
        <v>11</v>
      </c>
      <c r="D39" s="3" t="s">
        <v>12</v>
      </c>
      <c r="E39" s="5">
        <v>40</v>
      </c>
      <c r="F39" s="18">
        <v>3.84</v>
      </c>
      <c r="G39" s="4">
        <v>69.599999999999994</v>
      </c>
      <c r="H39" s="4">
        <v>2.64</v>
      </c>
      <c r="I39" s="4">
        <v>0.48</v>
      </c>
      <c r="J39" s="42">
        <v>13.36</v>
      </c>
    </row>
    <row r="40" spans="1:10" ht="15" thickBot="1" x14ac:dyDescent="0.35">
      <c r="A40" s="58"/>
      <c r="B40" s="6" t="s">
        <v>34</v>
      </c>
      <c r="C40" s="7" t="s">
        <v>30</v>
      </c>
      <c r="D40" s="7" t="s">
        <v>31</v>
      </c>
      <c r="E40" s="8">
        <v>30</v>
      </c>
      <c r="F40" s="16">
        <v>4.3499999999999996</v>
      </c>
      <c r="G40" s="8">
        <v>70.5</v>
      </c>
      <c r="H40" s="8">
        <v>2.2799999999999998</v>
      </c>
      <c r="I40" s="8">
        <v>0.24</v>
      </c>
      <c r="J40" s="8">
        <v>14.76</v>
      </c>
    </row>
    <row r="41" spans="1:10" ht="15" thickBot="1" x14ac:dyDescent="0.35">
      <c r="A41" s="9" t="s">
        <v>20</v>
      </c>
      <c r="B41" s="10"/>
      <c r="C41" s="11"/>
      <c r="D41" s="11"/>
      <c r="E41" s="12"/>
      <c r="F41" s="17">
        <f>SUM(F34:F40)</f>
        <v>138</v>
      </c>
      <c r="G41" s="45">
        <f>SUM(G34:G40)</f>
        <v>888.30000000000007</v>
      </c>
      <c r="H41" s="12"/>
      <c r="I41" s="12"/>
      <c r="J41" s="46"/>
    </row>
    <row r="43" spans="1:10" x14ac:dyDescent="0.3">
      <c r="A43" s="1" t="s">
        <v>43</v>
      </c>
    </row>
    <row r="44" spans="1:10" x14ac:dyDescent="0.3">
      <c r="A44" s="1"/>
    </row>
    <row r="45" spans="1:10" x14ac:dyDescent="0.3">
      <c r="A45" s="1" t="s">
        <v>44</v>
      </c>
    </row>
    <row r="51" spans="1:1" x14ac:dyDescent="0.3">
      <c r="A51" s="1"/>
    </row>
    <row r="52" spans="1:1" x14ac:dyDescent="0.3">
      <c r="A52" s="1"/>
    </row>
    <row r="53" spans="1:1" x14ac:dyDescent="0.3">
      <c r="A53" s="1"/>
    </row>
  </sheetData>
  <mergeCells count="8">
    <mergeCell ref="F35:F36"/>
    <mergeCell ref="F18:F19"/>
    <mergeCell ref="A28:A32"/>
    <mergeCell ref="A11:A15"/>
    <mergeCell ref="A17:A23"/>
    <mergeCell ref="A34:A40"/>
    <mergeCell ref="B35:B36"/>
    <mergeCell ref="B18:B19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2025-02-12T07:46:32Z</dcterms:modified>
</cp:coreProperties>
</file>