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23" i="1" l="1"/>
  <c r="G41" i="1" l="1"/>
  <c r="G33" i="1"/>
  <c r="F33" i="1"/>
  <c r="F41" i="1"/>
  <c r="G23" i="1" l="1"/>
  <c r="G16" i="1"/>
  <c r="F16" i="1"/>
</calcChain>
</file>

<file path=xl/sharedStrings.xml><?xml version="1.0" encoding="utf-8"?>
<sst xmlns="http://schemas.openxmlformats.org/spreadsheetml/2006/main" count="117" uniqueCount="66">
  <si>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</si>
  <si>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</si>
  <si>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</si>
  <si>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</si>
  <si>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</si>
  <si>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</si>
  <si>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</si>
  <si>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</si>
  <si>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</si>
  <si>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</si>
  <si>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</si>
  <si>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</si>
  <si>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</si>
  <si>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</si>
  <si>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</si>
  <si>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</si>
  <si>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</si>
  <si>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</si>
  <si>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</si>
  <si>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</si>
  <si>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</si>
  <si>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</si>
  <si>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</si>
  <si>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</si>
  <si>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</si>
  <si>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</si>
  <si>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</si>
  <si>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</si>
  <si>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</si>
  <si>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</si>
  <si>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</si>
  <si>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фрукты</t>
  </si>
  <si>
    <t>П.112</t>
  </si>
  <si>
    <t>Зав.производством</t>
  </si>
  <si>
    <t>П.90</t>
  </si>
  <si>
    <t>П.300</t>
  </si>
  <si>
    <t>Яйца вареные</t>
  </si>
  <si>
    <t xml:space="preserve">Фрукт сезонный </t>
  </si>
  <si>
    <t>П.412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</si>
  <si>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</si>
  <si>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</si>
  <si>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</si>
  <si>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</si>
  <si>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П.508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</si>
  <si>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</si>
  <si>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</si>
  <si>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</si>
  <si>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</si>
  <si>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</si>
  <si>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</si>
  <si>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</si>
  <si>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</si>
  <si>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</si>
  <si>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</si>
  <si>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</si>
  <si>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Котлеты куриные</t>
  </si>
  <si>
    <t>гарнир</t>
  </si>
  <si>
    <t>П.404</t>
  </si>
  <si>
    <t>Птица отварная</t>
  </si>
  <si>
    <t>30\12\5</t>
  </si>
  <si>
    <t>30\14\5</t>
  </si>
  <si>
    <t>4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</si>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</sst>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2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62</v>
      </c>
      <c r="F1" s="1" t="s">
        <v>41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40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64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2" t="s">
        <v>65</v>
      </c>
      <c r="C8" s="33"/>
      <c r="D8" s="31"/>
      <c r="E8" s="1" t="s">
        <v>0</v>
      </c>
      <c r="F8" s="3"/>
      <c r="H8" s="1" t="s">
        <v>25</v>
      </c>
      <c r="I8" s="57" t="s">
        <v>61</v>
      </c>
      <c r="J8" s="58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6" t="s">
        <v>21</v>
      </c>
      <c r="H10" s="16" t="s">
        <v>22</v>
      </c>
      <c r="I10" s="16" t="s">
        <v>23</v>
      </c>
      <c r="J10" s="17" t="s">
        <v>24</v>
      </c>
    </row>
    <row r="11" spans="1:10" s="1" customFormat="1" ht="15.6" customHeight="1" x14ac:dyDescent="0.25">
      <c r="A11" s="60" t="s">
        <v>7</v>
      </c>
      <c r="B11" s="24" t="s">
        <v>8</v>
      </c>
      <c r="C11" s="25" t="s">
        <v>44</v>
      </c>
      <c r="D11" s="24" t="s">
        <v>45</v>
      </c>
      <c r="E11" s="26">
        <v>160</v>
      </c>
      <c r="F11" s="27">
        <v>22.23</v>
      </c>
      <c r="G11" s="26">
        <v>223.52</v>
      </c>
      <c r="H11" s="26">
        <v>6.19</v>
      </c>
      <c r="I11" s="26">
        <v>9.4600000000000009</v>
      </c>
      <c r="J11" s="41">
        <v>28.43</v>
      </c>
    </row>
    <row r="12" spans="1:10" s="1" customFormat="1" ht="15.6" customHeight="1" x14ac:dyDescent="0.25">
      <c r="A12" s="60"/>
      <c r="B12" s="2"/>
      <c r="C12" s="3" t="s">
        <v>35</v>
      </c>
      <c r="D12" s="2" t="s">
        <v>36</v>
      </c>
      <c r="E12" s="26">
        <v>40</v>
      </c>
      <c r="F12" s="27">
        <v>14.5</v>
      </c>
      <c r="G12" s="26">
        <v>63</v>
      </c>
      <c r="H12" s="26">
        <v>5.0999999999999996</v>
      </c>
      <c r="I12" s="26">
        <v>4.5999999999999996</v>
      </c>
      <c r="J12" s="41">
        <v>0.3</v>
      </c>
    </row>
    <row r="13" spans="1:10" s="1" customFormat="1" ht="13.8" x14ac:dyDescent="0.25">
      <c r="A13" s="61"/>
      <c r="B13" s="2" t="s">
        <v>9</v>
      </c>
      <c r="C13" s="3" t="s">
        <v>46</v>
      </c>
      <c r="D13" s="3" t="s">
        <v>47</v>
      </c>
      <c r="E13" s="4">
        <v>200</v>
      </c>
      <c r="F13" s="12">
        <v>4.3899999999999997</v>
      </c>
      <c r="G13" s="4">
        <v>61</v>
      </c>
      <c r="H13" s="4">
        <v>0.1</v>
      </c>
      <c r="I13" s="4">
        <v>0</v>
      </c>
      <c r="J13" s="42">
        <v>15.2</v>
      </c>
    </row>
    <row r="14" spans="1:10" s="1" customFormat="1" ht="13.8" x14ac:dyDescent="0.25">
      <c r="A14" s="61"/>
      <c r="B14" s="2" t="s">
        <v>10</v>
      </c>
      <c r="C14" s="3" t="s">
        <v>34</v>
      </c>
      <c r="D14" s="3" t="s">
        <v>39</v>
      </c>
      <c r="E14" s="4" t="s">
        <v>59</v>
      </c>
      <c r="F14" s="12">
        <v>20.94</v>
      </c>
      <c r="G14" s="4">
        <v>153</v>
      </c>
      <c r="H14" s="4">
        <v>6.7</v>
      </c>
      <c r="I14" s="4">
        <v>9.5</v>
      </c>
      <c r="J14" s="42">
        <v>9.9</v>
      </c>
    </row>
    <row r="15" spans="1:10" s="1" customFormat="1" ht="15" thickBot="1" x14ac:dyDescent="0.35">
      <c r="A15" s="62"/>
      <c r="B15" s="2" t="s">
        <v>31</v>
      </c>
      <c r="C15" s="3" t="s">
        <v>32</v>
      </c>
      <c r="D15" s="3" t="s">
        <v>37</v>
      </c>
      <c r="E15" s="4">
        <v>200</v>
      </c>
      <c r="F15" s="12">
        <v>37.700000000000003</v>
      </c>
      <c r="G15" s="43">
        <v>94</v>
      </c>
      <c r="H15" s="43">
        <v>0.8</v>
      </c>
      <c r="I15" s="43">
        <v>0.8</v>
      </c>
      <c r="J15" s="44">
        <v>19.600000000000001</v>
      </c>
    </row>
    <row r="16" spans="1:10" s="1" customFormat="1" thickBot="1" x14ac:dyDescent="0.3">
      <c r="A16" s="6" t="s">
        <v>17</v>
      </c>
      <c r="B16" s="7"/>
      <c r="C16" s="8"/>
      <c r="D16" s="8"/>
      <c r="E16" s="9"/>
      <c r="F16" s="13">
        <f>SUM(F11:F15)</f>
        <v>99.76</v>
      </c>
      <c r="G16" s="45">
        <f>SUM(G11:G15)</f>
        <v>594.52</v>
      </c>
      <c r="H16" s="9"/>
      <c r="I16" s="9"/>
      <c r="J16" s="46"/>
    </row>
    <row r="17" spans="1:10" s="30" customFormat="1" ht="13.8" x14ac:dyDescent="0.3">
      <c r="A17" s="63" t="s">
        <v>13</v>
      </c>
      <c r="B17" s="28" t="s">
        <v>14</v>
      </c>
      <c r="C17" s="29" t="s">
        <v>48</v>
      </c>
      <c r="D17" s="28" t="s">
        <v>49</v>
      </c>
      <c r="E17" s="5">
        <v>60</v>
      </c>
      <c r="F17" s="14">
        <v>7.06</v>
      </c>
      <c r="G17" s="5">
        <v>78</v>
      </c>
      <c r="H17" s="5">
        <v>0.78</v>
      </c>
      <c r="I17" s="5">
        <v>6.48</v>
      </c>
      <c r="J17" s="47">
        <v>4.08</v>
      </c>
    </row>
    <row r="18" spans="1:10" s="1" customFormat="1" ht="27" customHeight="1" x14ac:dyDescent="0.25">
      <c r="A18" s="63"/>
      <c r="B18" s="2" t="s">
        <v>15</v>
      </c>
      <c r="C18" s="3" t="s">
        <v>50</v>
      </c>
      <c r="D18" s="2" t="s">
        <v>51</v>
      </c>
      <c r="E18" s="4">
        <v>250</v>
      </c>
      <c r="F18" s="59">
        <v>7.6</v>
      </c>
      <c r="G18" s="4">
        <v>111.25</v>
      </c>
      <c r="H18" s="4">
        <v>2.7</v>
      </c>
      <c r="I18" s="4">
        <v>2.85</v>
      </c>
      <c r="J18" s="42">
        <v>18.829999999999998</v>
      </c>
    </row>
    <row r="19" spans="1:10" s="1" customFormat="1" ht="13.8" x14ac:dyDescent="0.25">
      <c r="A19" s="63"/>
      <c r="B19" s="35" t="s">
        <v>16</v>
      </c>
      <c r="C19" s="3" t="s">
        <v>38</v>
      </c>
      <c r="D19" s="2" t="s">
        <v>55</v>
      </c>
      <c r="E19" s="5">
        <v>90</v>
      </c>
      <c r="F19" s="14">
        <v>56.18</v>
      </c>
      <c r="G19" s="4">
        <v>169.71</v>
      </c>
      <c r="H19" s="4">
        <v>13.5</v>
      </c>
      <c r="I19" s="4">
        <v>9.64</v>
      </c>
      <c r="J19" s="42">
        <v>8.36</v>
      </c>
    </row>
    <row r="20" spans="1:10" s="1" customFormat="1" ht="13.8" x14ac:dyDescent="0.25">
      <c r="A20" s="63"/>
      <c r="B20" s="15" t="s">
        <v>56</v>
      </c>
      <c r="C20" s="3" t="s">
        <v>52</v>
      </c>
      <c r="D20" s="3" t="s">
        <v>53</v>
      </c>
      <c r="E20" s="5">
        <v>160</v>
      </c>
      <c r="F20" s="14">
        <v>20.399999999999999</v>
      </c>
      <c r="G20" s="4">
        <v>147.19999999999999</v>
      </c>
      <c r="H20" s="4">
        <v>3.36</v>
      </c>
      <c r="I20" s="4">
        <v>7.04</v>
      </c>
      <c r="J20" s="42">
        <v>17.440000000000001</v>
      </c>
    </row>
    <row r="21" spans="1:10" s="1" customFormat="1" ht="13.8" x14ac:dyDescent="0.25">
      <c r="A21" s="63"/>
      <c r="B21" s="2" t="s">
        <v>19</v>
      </c>
      <c r="C21" s="34" t="s">
        <v>43</v>
      </c>
      <c r="D21" s="35" t="s">
        <v>54</v>
      </c>
      <c r="E21" s="36">
        <v>200</v>
      </c>
      <c r="F21" s="37">
        <v>4.37</v>
      </c>
      <c r="G21" s="48">
        <v>110</v>
      </c>
      <c r="H21" s="48">
        <v>0.5</v>
      </c>
      <c r="I21" s="48">
        <v>0</v>
      </c>
      <c r="J21" s="49">
        <v>27</v>
      </c>
    </row>
    <row r="22" spans="1:10" s="1" customFormat="1" ht="17.25" customHeight="1" thickBot="1" x14ac:dyDescent="0.3">
      <c r="A22" s="63"/>
      <c r="B22" s="2" t="s">
        <v>18</v>
      </c>
      <c r="C22" s="3" t="s">
        <v>11</v>
      </c>
      <c r="D22" s="3" t="s">
        <v>12</v>
      </c>
      <c r="E22" s="5">
        <v>40</v>
      </c>
      <c r="F22" s="14">
        <v>4.1500000000000004</v>
      </c>
      <c r="G22" s="4">
        <v>69.599999999999994</v>
      </c>
      <c r="H22" s="4">
        <v>2.64</v>
      </c>
      <c r="I22" s="4">
        <v>0.48</v>
      </c>
      <c r="J22" s="42">
        <v>13.36</v>
      </c>
    </row>
    <row r="23" spans="1:10" s="1" customFormat="1" thickBot="1" x14ac:dyDescent="0.3">
      <c r="A23" s="6" t="s">
        <v>20</v>
      </c>
      <c r="B23" s="7"/>
      <c r="C23" s="8"/>
      <c r="D23" s="8"/>
      <c r="E23" s="9"/>
      <c r="F23" s="13">
        <f>SUM(F17:F22)</f>
        <v>99.760000000000019</v>
      </c>
      <c r="G23" s="45">
        <f>SUM(G17:G22)</f>
        <v>685.7600000000001</v>
      </c>
      <c r="H23" s="9"/>
      <c r="I23" s="9"/>
      <c r="J23" s="46"/>
    </row>
    <row r="24" spans="1:10" s="1" customFormat="1" ht="13.8" x14ac:dyDescent="0.25">
      <c r="A24" s="18"/>
      <c r="B24" s="19"/>
      <c r="C24" s="20"/>
      <c r="D24" s="20"/>
      <c r="E24" s="21"/>
      <c r="F24" s="22"/>
      <c r="G24" s="50"/>
      <c r="H24" s="21"/>
      <c r="I24" s="21"/>
      <c r="J24" s="21"/>
    </row>
    <row r="25" spans="1:10" s="1" customFormat="1" thickBot="1" x14ac:dyDescent="0.3">
      <c r="A25" s="1" t="s">
        <v>42</v>
      </c>
      <c r="E25" s="51"/>
      <c r="F25" s="51"/>
      <c r="G25" s="51"/>
      <c r="H25" s="51"/>
      <c r="I25" s="51"/>
      <c r="J25" s="51"/>
    </row>
    <row r="26" spans="1:10" s="1" customFormat="1" ht="67.5" customHeight="1" thickBot="1" x14ac:dyDescent="0.3">
      <c r="A26" s="10" t="s">
        <v>1</v>
      </c>
      <c r="B26" s="11" t="s">
        <v>2</v>
      </c>
      <c r="C26" s="11" t="s">
        <v>3</v>
      </c>
      <c r="D26" s="11" t="s">
        <v>4</v>
      </c>
      <c r="E26" s="52" t="s">
        <v>5</v>
      </c>
      <c r="F26" s="52" t="s">
        <v>6</v>
      </c>
      <c r="G26" s="53" t="s">
        <v>21</v>
      </c>
      <c r="H26" s="53" t="s">
        <v>22</v>
      </c>
      <c r="I26" s="53" t="s">
        <v>23</v>
      </c>
      <c r="J26" s="54" t="s">
        <v>24</v>
      </c>
    </row>
    <row r="27" spans="1:10" s="1" customFormat="1" ht="15.6" customHeight="1" x14ac:dyDescent="0.25">
      <c r="A27" s="60" t="s">
        <v>7</v>
      </c>
      <c r="B27" s="24" t="s">
        <v>8</v>
      </c>
      <c r="C27" s="25" t="s">
        <v>44</v>
      </c>
      <c r="D27" s="24" t="s">
        <v>45</v>
      </c>
      <c r="E27" s="26">
        <v>180</v>
      </c>
      <c r="F27" s="27">
        <v>25.05</v>
      </c>
      <c r="G27" s="26">
        <v>251.46</v>
      </c>
      <c r="H27" s="26">
        <v>6.96</v>
      </c>
      <c r="I27" s="26">
        <v>10.64</v>
      </c>
      <c r="J27" s="41">
        <v>31.98</v>
      </c>
    </row>
    <row r="28" spans="1:10" s="1" customFormat="1" ht="15.6" customHeight="1" x14ac:dyDescent="0.25">
      <c r="A28" s="60"/>
      <c r="B28" s="2" t="s">
        <v>9</v>
      </c>
      <c r="C28" s="3" t="s">
        <v>46</v>
      </c>
      <c r="D28" s="3" t="s">
        <v>47</v>
      </c>
      <c r="E28" s="4">
        <v>200</v>
      </c>
      <c r="F28" s="12">
        <v>4.3899999999999997</v>
      </c>
      <c r="G28" s="4">
        <v>61</v>
      </c>
      <c r="H28" s="4">
        <v>0.1</v>
      </c>
      <c r="I28" s="4">
        <v>0</v>
      </c>
      <c r="J28" s="42">
        <v>15.2</v>
      </c>
    </row>
    <row r="29" spans="1:10" s="1" customFormat="1" ht="13.8" x14ac:dyDescent="0.25">
      <c r="A29" s="61"/>
      <c r="B29" s="2" t="s">
        <v>10</v>
      </c>
      <c r="C29" s="3" t="s">
        <v>34</v>
      </c>
      <c r="D29" s="3" t="s">
        <v>39</v>
      </c>
      <c r="E29" s="4" t="s">
        <v>60</v>
      </c>
      <c r="F29" s="12">
        <v>22.79</v>
      </c>
      <c r="G29" s="4">
        <v>153</v>
      </c>
      <c r="H29" s="4">
        <v>6.7</v>
      </c>
      <c r="I29" s="4">
        <v>9.5</v>
      </c>
      <c r="J29" s="42">
        <v>9.9</v>
      </c>
    </row>
    <row r="30" spans="1:10" s="1" customFormat="1" ht="13.2" customHeight="1" x14ac:dyDescent="0.3">
      <c r="A30" s="61"/>
      <c r="B30" s="2" t="s">
        <v>18</v>
      </c>
      <c r="C30" s="3" t="s">
        <v>11</v>
      </c>
      <c r="D30" s="3" t="s">
        <v>12</v>
      </c>
      <c r="E30" s="39">
        <v>20</v>
      </c>
      <c r="F30" s="40">
        <v>2.0699999999999998</v>
      </c>
      <c r="G30" s="55">
        <v>34.799999999999997</v>
      </c>
      <c r="H30" s="55">
        <v>1.32</v>
      </c>
      <c r="I30" s="55">
        <v>0.24</v>
      </c>
      <c r="J30" s="56">
        <v>6.68</v>
      </c>
    </row>
    <row r="31" spans="1:10" s="1" customFormat="1" ht="13.95" hidden="1" customHeight="1" x14ac:dyDescent="0.3">
      <c r="A31" s="62"/>
      <c r="B31" s="2" t="s">
        <v>18</v>
      </c>
      <c r="C31" s="3" t="s">
        <v>11</v>
      </c>
      <c r="D31" s="3" t="s">
        <v>12</v>
      </c>
      <c r="E31" s="39">
        <v>20</v>
      </c>
      <c r="F31" s="40">
        <v>1.92</v>
      </c>
      <c r="G31" s="55">
        <v>34.799999999999997</v>
      </c>
      <c r="H31" s="55">
        <v>1.32</v>
      </c>
      <c r="I31" s="55">
        <v>0.24</v>
      </c>
      <c r="J31" s="56">
        <v>6.68</v>
      </c>
    </row>
    <row r="32" spans="1:10" s="1" customFormat="1" ht="13.95" customHeight="1" thickBot="1" x14ac:dyDescent="0.35">
      <c r="A32" s="38"/>
      <c r="B32" s="2" t="s">
        <v>31</v>
      </c>
      <c r="C32" s="3" t="s">
        <v>32</v>
      </c>
      <c r="D32" s="3" t="s">
        <v>37</v>
      </c>
      <c r="E32" s="4">
        <v>200</v>
      </c>
      <c r="F32" s="12">
        <v>37.700000000000003</v>
      </c>
      <c r="G32" s="43">
        <v>94</v>
      </c>
      <c r="H32" s="43">
        <v>0.8</v>
      </c>
      <c r="I32" s="43">
        <v>0.8</v>
      </c>
      <c r="J32" s="44">
        <v>19.600000000000001</v>
      </c>
    </row>
    <row r="33" spans="1:10" s="1" customFormat="1" thickBot="1" x14ac:dyDescent="0.3">
      <c r="A33" s="6" t="s">
        <v>17</v>
      </c>
      <c r="B33" s="7"/>
      <c r="C33" s="8"/>
      <c r="D33" s="8"/>
      <c r="E33" s="9"/>
      <c r="F33" s="13">
        <f>F27+F29+F30+F32+F28</f>
        <v>92.000000000000014</v>
      </c>
      <c r="G33" s="13">
        <f>G27+G29+G30+G32+G28</f>
        <v>594.26</v>
      </c>
      <c r="H33" s="9"/>
      <c r="I33" s="9"/>
      <c r="J33" s="46"/>
    </row>
    <row r="34" spans="1:10" s="30" customFormat="1" ht="13.8" x14ac:dyDescent="0.3">
      <c r="A34" s="63" t="s">
        <v>13</v>
      </c>
      <c r="B34" s="28" t="s">
        <v>14</v>
      </c>
      <c r="C34" s="29" t="s">
        <v>48</v>
      </c>
      <c r="D34" s="28" t="s">
        <v>49</v>
      </c>
      <c r="E34" s="5">
        <v>100</v>
      </c>
      <c r="F34" s="14">
        <v>11.92</v>
      </c>
      <c r="G34" s="5">
        <v>130</v>
      </c>
      <c r="H34" s="5">
        <v>1.3</v>
      </c>
      <c r="I34" s="5">
        <v>10.8</v>
      </c>
      <c r="J34" s="47">
        <v>6.8</v>
      </c>
    </row>
    <row r="35" spans="1:10" s="1" customFormat="1" ht="27.6" x14ac:dyDescent="0.25">
      <c r="A35" s="63"/>
      <c r="B35" s="66" t="s">
        <v>15</v>
      </c>
      <c r="C35" s="3" t="s">
        <v>50</v>
      </c>
      <c r="D35" s="2" t="s">
        <v>51</v>
      </c>
      <c r="E35" s="4">
        <v>250</v>
      </c>
      <c r="F35" s="64">
        <v>19.559999999999999</v>
      </c>
      <c r="G35" s="4">
        <v>111.25</v>
      </c>
      <c r="H35" s="4">
        <v>2.7</v>
      </c>
      <c r="I35" s="4">
        <v>2.85</v>
      </c>
      <c r="J35" s="42">
        <v>18.829999999999998</v>
      </c>
    </row>
    <row r="36" spans="1:10" s="1" customFormat="1" ht="13.8" x14ac:dyDescent="0.25">
      <c r="A36" s="63"/>
      <c r="B36" s="67"/>
      <c r="C36" s="3" t="s">
        <v>57</v>
      </c>
      <c r="D36" s="2" t="s">
        <v>58</v>
      </c>
      <c r="E36" s="5">
        <v>10</v>
      </c>
      <c r="F36" s="65"/>
      <c r="G36" s="4">
        <v>24.29</v>
      </c>
      <c r="H36" s="4">
        <v>2.36</v>
      </c>
      <c r="I36" s="4">
        <v>1.63</v>
      </c>
      <c r="J36" s="42">
        <v>0.06</v>
      </c>
    </row>
    <row r="37" spans="1:10" s="1" customFormat="1" ht="13.8" x14ac:dyDescent="0.25">
      <c r="A37" s="63"/>
      <c r="B37" s="35" t="s">
        <v>16</v>
      </c>
      <c r="C37" s="3" t="s">
        <v>38</v>
      </c>
      <c r="D37" s="2" t="s">
        <v>55</v>
      </c>
      <c r="E37" s="5">
        <v>100</v>
      </c>
      <c r="F37" s="14">
        <v>74.760000000000005</v>
      </c>
      <c r="G37" s="4">
        <v>188.57</v>
      </c>
      <c r="H37" s="4">
        <v>15</v>
      </c>
      <c r="I37" s="4">
        <v>10.71</v>
      </c>
      <c r="J37" s="42">
        <v>9.2899999999999991</v>
      </c>
    </row>
    <row r="38" spans="1:10" s="1" customFormat="1" ht="13.8" x14ac:dyDescent="0.25">
      <c r="A38" s="63"/>
      <c r="B38" s="35" t="s">
        <v>56</v>
      </c>
      <c r="C38" s="3" t="s">
        <v>52</v>
      </c>
      <c r="D38" s="3" t="s">
        <v>53</v>
      </c>
      <c r="E38" s="5">
        <v>180</v>
      </c>
      <c r="F38" s="14">
        <v>23.24</v>
      </c>
      <c r="G38" s="4">
        <v>165.6</v>
      </c>
      <c r="H38" s="4">
        <v>3.78</v>
      </c>
      <c r="I38" s="4">
        <v>7.92</v>
      </c>
      <c r="J38" s="42">
        <v>16.920000000000002</v>
      </c>
    </row>
    <row r="39" spans="1:10" s="1" customFormat="1" ht="13.8" x14ac:dyDescent="0.25">
      <c r="A39" s="63"/>
      <c r="B39" s="2" t="s">
        <v>19</v>
      </c>
      <c r="C39" s="34" t="s">
        <v>43</v>
      </c>
      <c r="D39" s="35" t="s">
        <v>54</v>
      </c>
      <c r="E39" s="36">
        <v>200</v>
      </c>
      <c r="F39" s="37">
        <v>4.37</v>
      </c>
      <c r="G39" s="48">
        <v>110</v>
      </c>
      <c r="H39" s="48">
        <v>0.5</v>
      </c>
      <c r="I39" s="48">
        <v>0</v>
      </c>
      <c r="J39" s="49">
        <v>27</v>
      </c>
    </row>
    <row r="40" spans="1:10" s="1" customFormat="1" ht="15.75" customHeight="1" thickBot="1" x14ac:dyDescent="0.3">
      <c r="A40" s="63"/>
      <c r="B40" s="2" t="s">
        <v>18</v>
      </c>
      <c r="C40" s="3" t="s">
        <v>11</v>
      </c>
      <c r="D40" s="3" t="s">
        <v>12</v>
      </c>
      <c r="E40" s="5">
        <v>40</v>
      </c>
      <c r="F40" s="14">
        <v>4.1500000000000004</v>
      </c>
      <c r="G40" s="4">
        <v>69.599999999999994</v>
      </c>
      <c r="H40" s="4">
        <v>2.64</v>
      </c>
      <c r="I40" s="4">
        <v>0.48</v>
      </c>
      <c r="J40" s="42">
        <v>13.36</v>
      </c>
    </row>
    <row r="41" spans="1:10" s="1" customFormat="1" thickBot="1" x14ac:dyDescent="0.3">
      <c r="A41" s="6" t="s">
        <v>20</v>
      </c>
      <c r="B41" s="7"/>
      <c r="C41" s="8"/>
      <c r="D41" s="8"/>
      <c r="E41" s="9"/>
      <c r="F41" s="13">
        <f>SUM(F34:F40)</f>
        <v>138.00000000000003</v>
      </c>
      <c r="G41" s="13">
        <f>SUM(G34:G40)</f>
        <v>799.31000000000006</v>
      </c>
      <c r="H41" s="9"/>
      <c r="I41" s="9"/>
      <c r="J41" s="46"/>
    </row>
    <row r="42" spans="1:10" s="1" customFormat="1" ht="13.8" x14ac:dyDescent="0.25">
      <c r="A42" s="18"/>
      <c r="B42" s="19"/>
      <c r="C42" s="20"/>
      <c r="D42" s="20"/>
      <c r="E42" s="21"/>
      <c r="F42" s="22"/>
      <c r="G42" s="23"/>
      <c r="H42" s="20"/>
      <c r="I42" s="20"/>
      <c r="J42" s="20"/>
    </row>
    <row r="43" spans="1:10" s="1" customFormat="1" ht="13.8" x14ac:dyDescent="0.25">
      <c r="A43" s="1" t="s">
        <v>26</v>
      </c>
    </row>
    <row r="44" spans="1:10" s="1" customFormat="1" ht="13.8" x14ac:dyDescent="0.25"/>
    <row r="45" spans="1:10" s="1" customFormat="1" ht="13.8" x14ac:dyDescent="0.25">
      <c r="A45" s="1" t="s">
        <v>33</v>
      </c>
    </row>
  </sheetData>
  <mergeCells count="6">
    <mergeCell ref="A11:A15"/>
    <mergeCell ref="A17:A22"/>
    <mergeCell ref="A27:A31"/>
    <mergeCell ref="A34:A40"/>
    <mergeCell ref="F35:F36"/>
    <mergeCell ref="B35:B3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2025-03-26T07:31:16Z</dcterms:modified>
</cp:coreProperties>
</file>