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9168"/>
  </bookViews>
  <sheets>
    <sheet name="Меню" sheetId="1" r:id="rId1"/>
  </sheets>
  <calcPr calcId="162913"/>
</workbook>
</file>

<file path=xl/calcChain.xml><?xml version="1.0" encoding="utf-8"?>
<calcChain xmlns="http://schemas.openxmlformats.org/spreadsheetml/2006/main">
  <c r="F39" i="1" l="1"/>
  <c r="G39" i="1" l="1"/>
  <c r="F32" i="1"/>
  <c r="F16" i="1" l="1"/>
  <c r="G32" i="1" l="1"/>
  <c r="G23" i="1" l="1"/>
  <c r="F23" i="1"/>
  <c r="G16" i="1"/>
</calcChain>
</file>

<file path=xl/sharedStrings.xml><?xml version="1.0" encoding="utf-8"?>
<sst xmlns="http://schemas.openxmlformats.org/spreadsheetml/2006/main" count="113" uniqueCount="65">
  <si>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</si>
  <si>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</si>
  <si>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</si>
  <si>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</si>
  <si>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</si>
  <si>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</si>
  <si>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</si>
  <si>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</si>
  <si>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</si>
  <si>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</si>
  <si>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П.109</t>
  </si>
  <si>
    <t>Хлеб ржаной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</si>
  <si>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</si>
  <si>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</si>
  <si>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</si>
  <si>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</si>
  <si>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</si>
  <si>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</si>
  <si>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</si>
  <si>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</si>
  <si>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</si>
  <si>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</si>
  <si>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</si>
  <si>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</si>
  <si>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</si>
  <si>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_________________________</t>
  </si>
  <si>
    <t>Пуртов А. С.</t>
  </si>
  <si>
    <t>школьники 7-11</t>
  </si>
  <si>
    <t>Ген. директор ООО "Новация"</t>
  </si>
  <si>
    <t>УТВЕРЖДАЮ:</t>
  </si>
  <si>
    <t>школьники 11-18</t>
  </si>
  <si>
    <t>Бухгалтер</t>
  </si>
  <si>
    <t>Зав.производством</t>
  </si>
  <si>
    <t>гарнир</t>
  </si>
  <si>
    <t>напиток</t>
  </si>
  <si>
    <t>П.253</t>
  </si>
  <si>
    <t>Каша рисовая вязкая</t>
  </si>
  <si>
    <t>П.93</t>
  </si>
  <si>
    <t>Бутерброды с маслом</t>
  </si>
  <si>
    <t>фрукты</t>
  </si>
  <si>
    <t>П.112</t>
  </si>
  <si>
    <t>Фрукт сезонный</t>
  </si>
  <si>
    <t>Салат из свеклы отварной</t>
  </si>
  <si>
    <t>П.150</t>
  </si>
  <si>
    <t>Суп картофельный с рыбой</t>
  </si>
  <si>
    <t>П.405</t>
  </si>
  <si>
    <t>Курица в соусе томатном</t>
  </si>
  <si>
    <t>П.237</t>
  </si>
  <si>
    <t>Каша гречневая рассыпчатая</t>
  </si>
  <si>
    <t>П.50</t>
  </si>
  <si>
    <t xml:space="preserve">хлеб </t>
  </si>
  <si>
    <t>хлеб</t>
  </si>
  <si>
    <t>П.495</t>
  </si>
  <si>
    <t>Чай с молоком</t>
  </si>
  <si>
    <t>П.90</t>
  </si>
  <si>
    <t>Бутерброды с сыром</t>
  </si>
  <si>
    <t>35\10</t>
  </si>
  <si>
    <t>П.519</t>
  </si>
  <si>
    <t>Напиток из шиповника</t>
  </si>
  <si>
    <t>30\7</t>
  </si>
  <si>
    <t>23 апреля 2025</t>
  </si>
  <si>
    <t>СОГЛАСОВАНО:</t>
  </si>
  <si>
    <t>Директор ГБОУ ПО "ИСЛ №52"</t>
  </si>
  <si>
    <t>Контишев П. Е.</t>
  </si>
  <si>
    <t>ГБОУ ПО "ИСЛ №52"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</si>
</sst>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3" xfId="0" applyFont="1" applyBorder="1" applyAlignment="1"/>
    <xf numFmtId="0" fontId="2" fillId="0" borderId="4" xfId="0" applyFont="1" applyBorder="1" applyAlignment="1"/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6" xfId="0" applyFont="1" applyFill="1" applyBorder="1" applyAlignment="1">
      <alignment wrapText="1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1" fillId="0" borderId="5" xfId="0" applyFont="1" applyBorder="1" applyAlignment="1">
      <alignment wrapText="1"/>
    </xf>
    <xf numFmtId="0" fontId="1" fillId="0" borderId="5" xfId="0" applyFont="1" applyBorder="1"/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9" xfId="0" applyFont="1" applyBorder="1" applyAlignment="1">
      <alignment vertical="center"/>
    </xf>
    <xf numFmtId="0" fontId="1" fillId="0" borderId="11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2" fillId="0" borderId="8" xfId="0" applyFont="1" applyBorder="1"/>
    <xf numFmtId="0" fontId="1" fillId="0" borderId="9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2" fontId="1" fillId="0" borderId="5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/>
    </xf>
    <xf numFmtId="2" fontId="1" fillId="0" borderId="7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2" fontId="2" fillId="0" borderId="2" xfId="0" applyNumberFormat="1" applyFont="1" applyFill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10" xfId="0" applyFont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3"/>
  <sheetViews>
    <sheetView tabSelected="1" zoomScaleNormal="100" workbookViewId="0">
      <selection sqref="A1:D8"/>
    </sheetView>
  </sheetViews>
  <sheetFormatPr defaultColWidth="8.88671875" defaultRowHeight="14.4" x14ac:dyDescent="0.3"/>
  <cols>
    <col min="1" max="2" width="12.33203125" style="25" customWidth="1"/>
    <col min="3" max="3" width="9.109375" style="25" customWidth="1"/>
    <col min="4" max="4" width="29.109375" style="25" customWidth="1"/>
    <col min="5" max="5" width="10.5546875" style="25" customWidth="1"/>
    <col min="6" max="6" width="9.33203125" style="25" customWidth="1"/>
    <col min="7" max="7" width="13.44140625" style="25" customWidth="1"/>
    <col min="8" max="9" width="6.6640625" style="25" customWidth="1"/>
    <col min="10" max="10" width="9.33203125" style="25" customWidth="1"/>
    <col min="11" max="16384" width="8.88671875" style="25"/>
  </cols>
  <sheetData>
    <row r="1" spans="1:10" s="1" customFormat="1" ht="13.8" x14ac:dyDescent="0.25">
      <c r="C1" s="1" t="s">
        <v>61</v>
      </c>
      <c r="F1" s="1" t="s">
        <v>29</v>
      </c>
    </row>
    <row r="2" spans="1:10" s="1" customFormat="1" ht="9.75" customHeight="1" x14ac:dyDescent="0.25"/>
    <row r="3" spans="1:10" s="1" customFormat="1" ht="13.8" x14ac:dyDescent="0.25">
      <c r="A3" s="1" t="s">
        <v>62</v>
      </c>
      <c r="F3" s="1" t="s">
        <v>28</v>
      </c>
    </row>
    <row r="4" spans="1:10" s="1" customFormat="1" ht="9.75" customHeight="1" x14ac:dyDescent="0.25"/>
    <row r="5" spans="1:10" s="1" customFormat="1" ht="13.8" x14ac:dyDescent="0.25">
      <c r="A5" s="1" t="s">
        <v>25</v>
      </c>
      <c r="C5" s="1" t="s">
        <v>63</v>
      </c>
      <c r="F5" s="1" t="s">
        <v>25</v>
      </c>
      <c r="H5" s="1" t="s">
        <v>26</v>
      </c>
    </row>
    <row r="6" spans="1:10" s="1" customFormat="1" ht="13.8" x14ac:dyDescent="0.25"/>
    <row r="7" spans="1:10" s="1" customFormat="1" ht="13.8" x14ac:dyDescent="0.25"/>
    <row r="8" spans="1:10" s="1" customFormat="1" ht="13.8" x14ac:dyDescent="0.25">
      <c r="A8" s="1" t="s">
        <v>24</v>
      </c>
      <c r="B8" s="2" t="s">
        <v>64</v>
      </c>
      <c r="C8" s="2"/>
      <c r="D8" s="2"/>
      <c r="E8" s="1" t="s">
        <v>0</v>
      </c>
      <c r="F8" s="2"/>
      <c r="H8" s="1" t="s">
        <v>23</v>
      </c>
      <c r="I8" s="3" t="s">
        <v>60</v>
      </c>
      <c r="J8" s="4"/>
    </row>
    <row r="9" spans="1:10" s="1" customFormat="1" thickBot="1" x14ac:dyDescent="0.3">
      <c r="A9" s="1" t="s">
        <v>27</v>
      </c>
    </row>
    <row r="10" spans="1:10" s="1" customFormat="1" ht="48" customHeight="1" thickBot="1" x14ac:dyDescent="0.3">
      <c r="A10" s="31" t="s">
        <v>1</v>
      </c>
      <c r="B10" s="32" t="s">
        <v>2</v>
      </c>
      <c r="C10" s="32" t="s">
        <v>3</v>
      </c>
      <c r="D10" s="32" t="s">
        <v>4</v>
      </c>
      <c r="E10" s="32" t="s">
        <v>5</v>
      </c>
      <c r="F10" s="32" t="s">
        <v>6</v>
      </c>
      <c r="G10" s="33" t="s">
        <v>19</v>
      </c>
      <c r="H10" s="33" t="s">
        <v>20</v>
      </c>
      <c r="I10" s="33" t="s">
        <v>21</v>
      </c>
      <c r="J10" s="34" t="s">
        <v>22</v>
      </c>
    </row>
    <row r="11" spans="1:10" s="1" customFormat="1" ht="15.6" customHeight="1" x14ac:dyDescent="0.25">
      <c r="A11" s="54" t="s">
        <v>7</v>
      </c>
      <c r="B11" s="5" t="s">
        <v>8</v>
      </c>
      <c r="C11" s="6" t="s">
        <v>35</v>
      </c>
      <c r="D11" s="5" t="s">
        <v>36</v>
      </c>
      <c r="E11" s="47">
        <v>180</v>
      </c>
      <c r="F11" s="48">
        <v>28.32</v>
      </c>
      <c r="G11" s="7">
        <v>251.46</v>
      </c>
      <c r="H11" s="7">
        <v>5.65</v>
      </c>
      <c r="I11" s="7">
        <v>10.64</v>
      </c>
      <c r="J11" s="35">
        <v>33.299999999999997</v>
      </c>
    </row>
    <row r="12" spans="1:10" s="1" customFormat="1" ht="15.6" customHeight="1" x14ac:dyDescent="0.25">
      <c r="A12" s="54"/>
      <c r="B12" s="8" t="s">
        <v>9</v>
      </c>
      <c r="C12" s="6" t="s">
        <v>52</v>
      </c>
      <c r="D12" s="5" t="s">
        <v>53</v>
      </c>
      <c r="E12" s="47">
        <v>200</v>
      </c>
      <c r="F12" s="48">
        <v>7.54</v>
      </c>
      <c r="G12" s="7">
        <v>81</v>
      </c>
      <c r="H12" s="7">
        <v>1.5</v>
      </c>
      <c r="I12" s="7">
        <v>1.3</v>
      </c>
      <c r="J12" s="35">
        <v>15.9</v>
      </c>
    </row>
    <row r="13" spans="1:10" s="1" customFormat="1" ht="13.8" x14ac:dyDescent="0.25">
      <c r="A13" s="55"/>
      <c r="B13" s="8" t="s">
        <v>51</v>
      </c>
      <c r="C13" s="2" t="s">
        <v>54</v>
      </c>
      <c r="D13" s="2" t="s">
        <v>55</v>
      </c>
      <c r="E13" s="42" t="s">
        <v>56</v>
      </c>
      <c r="F13" s="49">
        <v>24.64</v>
      </c>
      <c r="G13" s="9">
        <v>153</v>
      </c>
      <c r="H13" s="9">
        <v>6.7</v>
      </c>
      <c r="I13" s="9">
        <v>9.5</v>
      </c>
      <c r="J13" s="36">
        <v>9.9</v>
      </c>
    </row>
    <row r="14" spans="1:10" s="1" customFormat="1" ht="13.8" x14ac:dyDescent="0.25">
      <c r="A14" s="56"/>
      <c r="B14" s="8" t="s">
        <v>17</v>
      </c>
      <c r="C14" s="2" t="s">
        <v>10</v>
      </c>
      <c r="D14" s="2" t="s">
        <v>11</v>
      </c>
      <c r="E14" s="42">
        <v>15</v>
      </c>
      <c r="F14" s="49">
        <v>1.56</v>
      </c>
      <c r="G14" s="42">
        <v>26.1</v>
      </c>
      <c r="H14" s="42">
        <v>0.99</v>
      </c>
      <c r="I14" s="42">
        <v>0.18</v>
      </c>
      <c r="J14" s="43">
        <v>5.01</v>
      </c>
    </row>
    <row r="15" spans="1:10" s="1" customFormat="1" ht="15" thickBot="1" x14ac:dyDescent="0.35">
      <c r="A15" s="57"/>
      <c r="B15" s="8" t="s">
        <v>39</v>
      </c>
      <c r="C15" s="2" t="s">
        <v>40</v>
      </c>
      <c r="D15" s="2" t="s">
        <v>41</v>
      </c>
      <c r="E15" s="42">
        <v>200</v>
      </c>
      <c r="F15" s="49">
        <v>37.700000000000003</v>
      </c>
      <c r="G15" s="28">
        <v>94</v>
      </c>
      <c r="H15" s="28">
        <v>0.8</v>
      </c>
      <c r="I15" s="28">
        <v>0.8</v>
      </c>
      <c r="J15" s="37">
        <v>19.600000000000001</v>
      </c>
    </row>
    <row r="16" spans="1:10" s="1" customFormat="1" thickBot="1" x14ac:dyDescent="0.3">
      <c r="A16" s="38" t="s">
        <v>16</v>
      </c>
      <c r="B16" s="10"/>
      <c r="C16" s="11"/>
      <c r="D16" s="11"/>
      <c r="E16" s="50"/>
      <c r="F16" s="51">
        <f>F11+F12+F13+F14+F15</f>
        <v>99.76</v>
      </c>
      <c r="G16" s="29">
        <f>SUM(G11:G15)</f>
        <v>605.56000000000006</v>
      </c>
      <c r="H16" s="12"/>
      <c r="I16" s="12"/>
      <c r="J16" s="39"/>
    </row>
    <row r="17" spans="1:10" s="17" customFormat="1" ht="13.8" x14ac:dyDescent="0.3">
      <c r="A17" s="58" t="s">
        <v>12</v>
      </c>
      <c r="B17" s="14" t="s">
        <v>13</v>
      </c>
      <c r="C17" s="15" t="s">
        <v>49</v>
      </c>
      <c r="D17" s="14" t="s">
        <v>42</v>
      </c>
      <c r="E17" s="44">
        <v>60</v>
      </c>
      <c r="F17" s="52">
        <v>4.8899999999999997</v>
      </c>
      <c r="G17" s="16">
        <v>53.4</v>
      </c>
      <c r="H17" s="16">
        <v>0.9</v>
      </c>
      <c r="I17" s="16">
        <v>3.3</v>
      </c>
      <c r="J17" s="40">
        <v>5.04</v>
      </c>
    </row>
    <row r="18" spans="1:10" s="1" customFormat="1" ht="13.8" x14ac:dyDescent="0.25">
      <c r="A18" s="58"/>
      <c r="B18" s="8" t="s">
        <v>14</v>
      </c>
      <c r="C18" s="2" t="s">
        <v>43</v>
      </c>
      <c r="D18" s="8" t="s">
        <v>44</v>
      </c>
      <c r="E18" s="44">
        <v>250</v>
      </c>
      <c r="F18" s="46">
        <v>20.190000000000001</v>
      </c>
      <c r="G18" s="9">
        <v>143.5</v>
      </c>
      <c r="H18" s="9">
        <v>9.85</v>
      </c>
      <c r="I18" s="9">
        <v>4.82</v>
      </c>
      <c r="J18" s="36">
        <v>15.15</v>
      </c>
    </row>
    <row r="19" spans="1:10" s="1" customFormat="1" ht="13.8" x14ac:dyDescent="0.25">
      <c r="A19" s="58"/>
      <c r="B19" s="18" t="s">
        <v>15</v>
      </c>
      <c r="C19" s="2" t="s">
        <v>45</v>
      </c>
      <c r="D19" s="2" t="s">
        <v>46</v>
      </c>
      <c r="E19" s="44">
        <v>90</v>
      </c>
      <c r="F19" s="52">
        <v>50.67</v>
      </c>
      <c r="G19" s="9">
        <v>144</v>
      </c>
      <c r="H19" s="9">
        <v>10.199999999999999</v>
      </c>
      <c r="I19" s="9">
        <v>10.119999999999999</v>
      </c>
      <c r="J19" s="36">
        <v>3.08</v>
      </c>
    </row>
    <row r="20" spans="1:10" s="1" customFormat="1" ht="13.8" x14ac:dyDescent="0.25">
      <c r="A20" s="58"/>
      <c r="B20" s="8" t="s">
        <v>33</v>
      </c>
      <c r="C20" s="2" t="s">
        <v>47</v>
      </c>
      <c r="D20" s="2" t="s">
        <v>48</v>
      </c>
      <c r="E20" s="44">
        <v>160</v>
      </c>
      <c r="F20" s="52">
        <v>13.53</v>
      </c>
      <c r="G20" s="42">
        <v>269.92</v>
      </c>
      <c r="H20" s="42">
        <v>9.1199999999999992</v>
      </c>
      <c r="I20" s="42">
        <v>8.3699999999999992</v>
      </c>
      <c r="J20" s="43">
        <v>39.549999999999997</v>
      </c>
    </row>
    <row r="21" spans="1:10" s="1" customFormat="1" ht="13.8" x14ac:dyDescent="0.25">
      <c r="A21" s="58"/>
      <c r="B21" s="26" t="s">
        <v>34</v>
      </c>
      <c r="C21" s="27" t="s">
        <v>57</v>
      </c>
      <c r="D21" s="27" t="s">
        <v>58</v>
      </c>
      <c r="E21" s="53">
        <v>200</v>
      </c>
      <c r="F21" s="46">
        <v>6.33</v>
      </c>
      <c r="G21" s="30">
        <v>97</v>
      </c>
      <c r="H21" s="30">
        <v>0.7</v>
      </c>
      <c r="I21" s="30">
        <v>0.3</v>
      </c>
      <c r="J21" s="41">
        <v>22.8</v>
      </c>
    </row>
    <row r="22" spans="1:10" s="1" customFormat="1" ht="18" customHeight="1" thickBot="1" x14ac:dyDescent="0.3">
      <c r="A22" s="58"/>
      <c r="B22" s="8" t="s">
        <v>17</v>
      </c>
      <c r="C22" s="2" t="s">
        <v>10</v>
      </c>
      <c r="D22" s="2" t="s">
        <v>11</v>
      </c>
      <c r="E22" s="44">
        <v>40</v>
      </c>
      <c r="F22" s="52">
        <v>4.1500000000000004</v>
      </c>
      <c r="G22" s="42">
        <v>69.599999999999994</v>
      </c>
      <c r="H22" s="42">
        <v>2.64</v>
      </c>
      <c r="I22" s="42">
        <v>0.48</v>
      </c>
      <c r="J22" s="43">
        <v>13.36</v>
      </c>
    </row>
    <row r="23" spans="1:10" s="1" customFormat="1" thickBot="1" x14ac:dyDescent="0.3">
      <c r="A23" s="38" t="s">
        <v>18</v>
      </c>
      <c r="B23" s="10"/>
      <c r="C23" s="11"/>
      <c r="D23" s="11"/>
      <c r="E23" s="12"/>
      <c r="F23" s="13">
        <f>SUM(F17:F22)</f>
        <v>99.76</v>
      </c>
      <c r="G23" s="29">
        <f>SUM(G17:G22)</f>
        <v>777.42</v>
      </c>
      <c r="H23" s="12"/>
      <c r="I23" s="12"/>
      <c r="J23" s="39"/>
    </row>
    <row r="24" spans="1:10" s="1" customFormat="1" ht="13.8" x14ac:dyDescent="0.25">
      <c r="A24" s="19"/>
      <c r="B24" s="20"/>
      <c r="C24" s="21"/>
      <c r="D24" s="21"/>
      <c r="E24" s="22"/>
      <c r="F24" s="23"/>
      <c r="G24" s="24"/>
      <c r="H24" s="21"/>
      <c r="I24" s="21"/>
      <c r="J24" s="21"/>
    </row>
    <row r="25" spans="1:10" s="1" customFormat="1" thickBot="1" x14ac:dyDescent="0.3">
      <c r="A25" s="1" t="s">
        <v>30</v>
      </c>
    </row>
    <row r="26" spans="1:10" ht="54" customHeight="1" thickBot="1" x14ac:dyDescent="0.35">
      <c r="A26" s="31" t="s">
        <v>1</v>
      </c>
      <c r="B26" s="32" t="s">
        <v>2</v>
      </c>
      <c r="C26" s="32" t="s">
        <v>3</v>
      </c>
      <c r="D26" s="32" t="s">
        <v>4</v>
      </c>
      <c r="E26" s="32" t="s">
        <v>5</v>
      </c>
      <c r="F26" s="32" t="s">
        <v>6</v>
      </c>
      <c r="G26" s="33" t="s">
        <v>19</v>
      </c>
      <c r="H26" s="33" t="s">
        <v>20</v>
      </c>
      <c r="I26" s="33" t="s">
        <v>21</v>
      </c>
      <c r="J26" s="34" t="s">
        <v>22</v>
      </c>
    </row>
    <row r="27" spans="1:10" x14ac:dyDescent="0.3">
      <c r="A27" s="54" t="s">
        <v>7</v>
      </c>
      <c r="B27" s="5" t="s">
        <v>8</v>
      </c>
      <c r="C27" s="6" t="s">
        <v>35</v>
      </c>
      <c r="D27" s="5" t="s">
        <v>36</v>
      </c>
      <c r="E27" s="47">
        <v>200</v>
      </c>
      <c r="F27" s="48">
        <v>31.64</v>
      </c>
      <c r="G27" s="7">
        <v>279.39999999999998</v>
      </c>
      <c r="H27" s="7">
        <v>6.28</v>
      </c>
      <c r="I27" s="7">
        <v>11.82</v>
      </c>
      <c r="J27" s="35">
        <v>37</v>
      </c>
    </row>
    <row r="28" spans="1:10" x14ac:dyDescent="0.3">
      <c r="A28" s="54"/>
      <c r="B28" s="8" t="s">
        <v>9</v>
      </c>
      <c r="C28" s="6" t="s">
        <v>52</v>
      </c>
      <c r="D28" s="5" t="s">
        <v>53</v>
      </c>
      <c r="E28" s="47">
        <v>200</v>
      </c>
      <c r="F28" s="48">
        <v>7.54</v>
      </c>
      <c r="G28" s="7">
        <v>81</v>
      </c>
      <c r="H28" s="7">
        <v>1.5</v>
      </c>
      <c r="I28" s="7">
        <v>1.3</v>
      </c>
      <c r="J28" s="35">
        <v>15.9</v>
      </c>
    </row>
    <row r="29" spans="1:10" x14ac:dyDescent="0.3">
      <c r="A29" s="55"/>
      <c r="B29" s="8" t="s">
        <v>50</v>
      </c>
      <c r="C29" s="2" t="s">
        <v>37</v>
      </c>
      <c r="D29" s="2" t="s">
        <v>38</v>
      </c>
      <c r="E29" s="42" t="s">
        <v>59</v>
      </c>
      <c r="F29" s="49">
        <v>13.05</v>
      </c>
      <c r="G29" s="9">
        <v>197</v>
      </c>
      <c r="H29" s="9">
        <v>1.6</v>
      </c>
      <c r="I29" s="9">
        <v>16.7</v>
      </c>
      <c r="J29" s="36">
        <v>10</v>
      </c>
    </row>
    <row r="30" spans="1:10" x14ac:dyDescent="0.3">
      <c r="A30" s="56"/>
      <c r="B30" s="8" t="s">
        <v>17</v>
      </c>
      <c r="C30" s="2" t="s">
        <v>10</v>
      </c>
      <c r="D30" s="2" t="s">
        <v>11</v>
      </c>
      <c r="E30" s="42">
        <v>20</v>
      </c>
      <c r="F30" s="49">
        <v>2.0699999999999998</v>
      </c>
      <c r="G30" s="9">
        <v>34.799999999999997</v>
      </c>
      <c r="H30" s="9">
        <v>1.32</v>
      </c>
      <c r="I30" s="9">
        <v>0.24</v>
      </c>
      <c r="J30" s="36">
        <v>6.68</v>
      </c>
    </row>
    <row r="31" spans="1:10" ht="15" thickBot="1" x14ac:dyDescent="0.35">
      <c r="A31" s="56"/>
      <c r="B31" s="8" t="s">
        <v>39</v>
      </c>
      <c r="C31" s="2" t="s">
        <v>40</v>
      </c>
      <c r="D31" s="2" t="s">
        <v>41</v>
      </c>
      <c r="E31" s="42">
        <v>200</v>
      </c>
      <c r="F31" s="49">
        <v>37.700000000000003</v>
      </c>
      <c r="G31" s="28">
        <v>94</v>
      </c>
      <c r="H31" s="28">
        <v>0.8</v>
      </c>
      <c r="I31" s="28">
        <v>0.8</v>
      </c>
      <c r="J31" s="37">
        <v>19.600000000000001</v>
      </c>
    </row>
    <row r="32" spans="1:10" ht="15" thickBot="1" x14ac:dyDescent="0.35">
      <c r="A32" s="38" t="s">
        <v>16</v>
      </c>
      <c r="B32" s="10"/>
      <c r="C32" s="11"/>
      <c r="D32" s="11"/>
      <c r="E32" s="50"/>
      <c r="F32" s="51">
        <f>F27+F28+F29+F31+F30</f>
        <v>92</v>
      </c>
      <c r="G32" s="29">
        <f>SUM(G27:G31)</f>
        <v>686.19999999999993</v>
      </c>
      <c r="H32" s="12"/>
      <c r="I32" s="12"/>
      <c r="J32" s="39"/>
    </row>
    <row r="33" spans="1:10" x14ac:dyDescent="0.3">
      <c r="A33" s="58" t="s">
        <v>12</v>
      </c>
      <c r="B33" s="14" t="s">
        <v>13</v>
      </c>
      <c r="C33" s="15" t="s">
        <v>49</v>
      </c>
      <c r="D33" s="14" t="s">
        <v>42</v>
      </c>
      <c r="E33" s="44">
        <v>100</v>
      </c>
      <c r="F33" s="52">
        <v>13.66</v>
      </c>
      <c r="G33" s="44">
        <v>89</v>
      </c>
      <c r="H33" s="44">
        <v>1.5</v>
      </c>
      <c r="I33" s="44">
        <v>5.5</v>
      </c>
      <c r="J33" s="45">
        <v>8.4</v>
      </c>
    </row>
    <row r="34" spans="1:10" x14ac:dyDescent="0.3">
      <c r="A34" s="58"/>
      <c r="B34" s="8" t="s">
        <v>14</v>
      </c>
      <c r="C34" s="2" t="s">
        <v>43</v>
      </c>
      <c r="D34" s="8" t="s">
        <v>44</v>
      </c>
      <c r="E34" s="44">
        <v>250</v>
      </c>
      <c r="F34" s="46">
        <v>20.190000000000001</v>
      </c>
      <c r="G34" s="9">
        <v>143.5</v>
      </c>
      <c r="H34" s="9">
        <v>9.85</v>
      </c>
      <c r="I34" s="9">
        <v>4.82</v>
      </c>
      <c r="J34" s="36">
        <v>15.15</v>
      </c>
    </row>
    <row r="35" spans="1:10" x14ac:dyDescent="0.3">
      <c r="A35" s="58"/>
      <c r="B35" s="18" t="s">
        <v>15</v>
      </c>
      <c r="C35" s="2" t="s">
        <v>45</v>
      </c>
      <c r="D35" s="2" t="s">
        <v>46</v>
      </c>
      <c r="E35" s="44">
        <v>100</v>
      </c>
      <c r="F35" s="52">
        <v>76.45</v>
      </c>
      <c r="G35" s="42">
        <v>160</v>
      </c>
      <c r="H35" s="42">
        <v>11.33</v>
      </c>
      <c r="I35" s="42">
        <v>11.25</v>
      </c>
      <c r="J35" s="43">
        <v>3.42</v>
      </c>
    </row>
    <row r="36" spans="1:10" x14ac:dyDescent="0.3">
      <c r="A36" s="58"/>
      <c r="B36" s="8" t="s">
        <v>33</v>
      </c>
      <c r="C36" s="2" t="s">
        <v>47</v>
      </c>
      <c r="D36" s="2" t="s">
        <v>48</v>
      </c>
      <c r="E36" s="44">
        <v>180</v>
      </c>
      <c r="F36" s="52">
        <v>17.22</v>
      </c>
      <c r="G36" s="42">
        <v>303.66000000000003</v>
      </c>
      <c r="H36" s="42">
        <v>10.26</v>
      </c>
      <c r="I36" s="42">
        <v>9.41</v>
      </c>
      <c r="J36" s="43">
        <v>44.5</v>
      </c>
    </row>
    <row r="37" spans="1:10" x14ac:dyDescent="0.3">
      <c r="A37" s="58"/>
      <c r="B37" s="26" t="s">
        <v>34</v>
      </c>
      <c r="C37" s="27" t="s">
        <v>57</v>
      </c>
      <c r="D37" s="27" t="s">
        <v>58</v>
      </c>
      <c r="E37" s="53">
        <v>200</v>
      </c>
      <c r="F37" s="46">
        <v>6.33</v>
      </c>
      <c r="G37" s="30">
        <v>97</v>
      </c>
      <c r="H37" s="30">
        <v>0.7</v>
      </c>
      <c r="I37" s="30">
        <v>0.3</v>
      </c>
      <c r="J37" s="41">
        <v>22.8</v>
      </c>
    </row>
    <row r="38" spans="1:10" ht="15" thickBot="1" x14ac:dyDescent="0.35">
      <c r="A38" s="58"/>
      <c r="B38" s="8" t="s">
        <v>17</v>
      </c>
      <c r="C38" s="2" t="s">
        <v>10</v>
      </c>
      <c r="D38" s="2" t="s">
        <v>11</v>
      </c>
      <c r="E38" s="44">
        <v>40</v>
      </c>
      <c r="F38" s="52">
        <v>4.1500000000000004</v>
      </c>
      <c r="G38" s="9">
        <v>69.599999999999994</v>
      </c>
      <c r="H38" s="9">
        <v>2.64</v>
      </c>
      <c r="I38" s="9">
        <v>0.48</v>
      </c>
      <c r="J38" s="36">
        <v>13.36</v>
      </c>
    </row>
    <row r="39" spans="1:10" ht="15" thickBot="1" x14ac:dyDescent="0.35">
      <c r="A39" s="38" t="s">
        <v>18</v>
      </c>
      <c r="B39" s="10"/>
      <c r="C39" s="11"/>
      <c r="D39" s="11"/>
      <c r="E39" s="12"/>
      <c r="F39" s="13">
        <f>SUM(F33:F38)</f>
        <v>138.00000000000003</v>
      </c>
      <c r="G39" s="29">
        <f>SUM(G33:G38)</f>
        <v>862.7600000000001</v>
      </c>
      <c r="H39" s="12"/>
      <c r="I39" s="12"/>
      <c r="J39" s="39"/>
    </row>
    <row r="41" spans="1:10" x14ac:dyDescent="0.3">
      <c r="A41" s="25" t="s">
        <v>31</v>
      </c>
    </row>
    <row r="43" spans="1:10" x14ac:dyDescent="0.3">
      <c r="A43" s="25" t="s">
        <v>32</v>
      </c>
    </row>
  </sheetData>
  <mergeCells count="4">
    <mergeCell ref="A11:A15"/>
    <mergeCell ref="A17:A22"/>
    <mergeCell ref="A27:A31"/>
    <mergeCell ref="A33:A38"/>
  </mergeCells>
  <pageMargins left="0.25" right="0.25" top="0.75" bottom="0.75" header="0.3" footer="0.3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2025-04-16T07:36:55Z</dcterms:modified>
</cp:coreProperties>
</file>